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pkoenig\Documents\BRONZE FINAL 2019\Publi_céra_BF_2024\Annexes_corrections_2024\5. Annexes_2024\"/>
    </mc:Choice>
  </mc:AlternateContent>
  <bookViews>
    <workbookView xWindow="0" yWindow="0" windowWidth="23040" windowHeight="9192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C18" i="1"/>
  <c r="D18" i="1"/>
  <c r="E18" i="1"/>
  <c r="F18" i="1"/>
  <c r="B18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2" i="1"/>
  <c r="H18" i="1" l="1"/>
</calcChain>
</file>

<file path=xl/sharedStrings.xml><?xml version="1.0" encoding="utf-8"?>
<sst xmlns="http://schemas.openxmlformats.org/spreadsheetml/2006/main" count="50" uniqueCount="25">
  <si>
    <t>Total</t>
  </si>
  <si>
    <t>Cannelures horizontales</t>
  </si>
  <si>
    <t>Incisions horizontales</t>
  </si>
  <si>
    <t>Cordons</t>
  </si>
  <si>
    <t>Points imprimés</t>
  </si>
  <si>
    <t>Points pincés</t>
  </si>
  <si>
    <t>Points incisés</t>
  </si>
  <si>
    <t>Traits oblique cannelés</t>
  </si>
  <si>
    <t>Traits obliques digités</t>
  </si>
  <si>
    <t>Traits verticaux incisés imprimés</t>
  </si>
  <si>
    <t>Triangles imprimés</t>
  </si>
  <si>
    <t>Epis imprimés incisés</t>
  </si>
  <si>
    <t>Aplats peinture graphite</t>
  </si>
  <si>
    <t>Mamelons pincés</t>
  </si>
  <si>
    <t>Cercles imprimés</t>
  </si>
  <si>
    <t>Bz D</t>
  </si>
  <si>
    <t>Ha A1</t>
  </si>
  <si>
    <t>Ha A2</t>
  </si>
  <si>
    <t>Ha B1</t>
  </si>
  <si>
    <t>Ha B2-B3</t>
  </si>
  <si>
    <t>Ha C</t>
  </si>
  <si>
    <t>Impressions circulaires digitées</t>
  </si>
  <si>
    <t>Traits obliques incisés imprimés</t>
  </si>
  <si>
    <t>Type 9</t>
  </si>
  <si>
    <t>Total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</si>
</sst>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7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11" xfId="0" applyBorder="1"/>
    <xf numFmtId="0" fontId="0" fillId="0" borderId="12" xfId="0" applyBorder="1"/>
    <xf numFmtId="0" fontId="2" fillId="0" borderId="1" xfId="0" applyFont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167" fontId="0" fillId="0" borderId="9" xfId="1" applyNumberFormat="1" applyFont="1" applyBorder="1" applyAlignment="1">
      <alignment horizontal="center"/>
    </xf>
    <xf numFmtId="167" fontId="0" fillId="0" borderId="4" xfId="1" applyNumberFormat="1" applyFont="1" applyBorder="1" applyAlignment="1">
      <alignment horizontal="center"/>
    </xf>
    <xf numFmtId="167" fontId="0" fillId="0" borderId="10" xfId="1" applyNumberFormat="1" applyFont="1" applyBorder="1" applyAlignment="1">
      <alignment horizontal="center"/>
    </xf>
    <xf numFmtId="167" fontId="0" fillId="0" borderId="2" xfId="1" applyNumberFormat="1" applyFont="1" applyBorder="1" applyAlignment="1">
      <alignment horizontal="center"/>
    </xf>
    <xf numFmtId="167" fontId="0" fillId="0" borderId="3" xfId="1" applyNumberFormat="1" applyFont="1" applyBorder="1" applyAlignment="1">
      <alignment horizontal="center"/>
    </xf>
    <xf numFmtId="0" fontId="0" fillId="0" borderId="13" xfId="0" applyBorder="1"/>
    <xf numFmtId="167" fontId="0" fillId="0" borderId="14" xfId="1" applyNumberFormat="1" applyFont="1" applyBorder="1" applyAlignment="1">
      <alignment horizontal="center"/>
    </xf>
    <xf numFmtId="167" fontId="0" fillId="0" borderId="15" xfId="1" applyNumberFormat="1" applyFont="1" applyBorder="1" applyAlignment="1">
      <alignment horizontal="center"/>
    </xf>
    <xf numFmtId="167" fontId="0" fillId="0" borderId="16" xfId="1" applyNumberFormat="1" applyFont="1" applyBorder="1" applyAlignment="1">
      <alignment horizontal="center"/>
    </xf>
    <xf numFmtId="0" fontId="0" fillId="0" borderId="8" xfId="1" applyNumberFormat="1" applyFont="1" applyBorder="1" applyAlignment="1">
      <alignment horizontal="center"/>
    </xf>
    <xf numFmtId="0" fontId="0" fillId="0" borderId="6" xfId="1" applyNumberFormat="1" applyFont="1" applyBorder="1" applyAlignment="1">
      <alignment horizontal="center"/>
    </xf>
    <xf numFmtId="0" fontId="0" fillId="0" borderId="7" xfId="1" applyNumberFormat="1" applyFont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1" xfId="0" applyFont="1" applyBorder="1"/>
    <xf numFmtId="1" fontId="0" fillId="0" borderId="5" xfId="1" applyNumberFormat="1" applyFont="1" applyBorder="1" applyAlignment="1">
      <alignment horizontal="center"/>
    </xf>
    <xf numFmtId="1" fontId="0" fillId="0" borderId="2" xfId="1" applyNumberFormat="1" applyFont="1" applyBorder="1" applyAlignment="1">
      <alignment horizontal="center"/>
    </xf>
    <xf numFmtId="1" fontId="0" fillId="0" borderId="0" xfId="0" applyNumberForma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showZeros="0" tabSelected="1" topLeftCell="A16" workbookViewId="0">
      <selection activeCell="I35" sqref="I35"/>
    </sheetView>
  </sheetViews>
  <sheetFormatPr baseColWidth="10" defaultRowHeight="14.4" x14ac:dyDescent="0.3"/>
  <cols>
    <col min="1" max="1" width="27.44140625" bestFit="1" customWidth="1"/>
    <col min="2" max="5" width="6.88671875" style="13" bestFit="1" customWidth="1"/>
    <col min="6" max="6" width="8.77734375" style="13" bestFit="1" customWidth="1"/>
    <col min="7" max="7" width="6.88671875" style="13" bestFit="1" customWidth="1"/>
    <col min="8" max="8" width="8.6640625" style="13" customWidth="1"/>
  </cols>
  <sheetData>
    <row r="1" spans="1:8" ht="15" thickBot="1" x14ac:dyDescent="0.35">
      <c r="A1" s="3" t="s">
        <v>23</v>
      </c>
      <c r="B1" s="4" t="s">
        <v>15</v>
      </c>
      <c r="C1" s="5" t="s">
        <v>16</v>
      </c>
      <c r="D1" s="5" t="s">
        <v>17</v>
      </c>
      <c r="E1" s="5" t="s">
        <v>18</v>
      </c>
      <c r="F1" s="5" t="s">
        <v>19</v>
      </c>
      <c r="G1" s="5" t="s">
        <v>20</v>
      </c>
      <c r="H1" s="6" t="s">
        <v>0</v>
      </c>
    </row>
    <row r="2" spans="1:8" x14ac:dyDescent="0.3">
      <c r="A2" s="1" t="s">
        <v>1</v>
      </c>
      <c r="B2" s="7">
        <v>4</v>
      </c>
      <c r="C2" s="8"/>
      <c r="D2" s="8">
        <v>4</v>
      </c>
      <c r="E2" s="8">
        <v>3</v>
      </c>
      <c r="F2" s="8">
        <v>1</v>
      </c>
      <c r="G2" s="8"/>
      <c r="H2" s="9">
        <f>G2+F2+E2+D2+C2+B2</f>
        <v>12</v>
      </c>
    </row>
    <row r="3" spans="1:8" x14ac:dyDescent="0.3">
      <c r="A3" s="2" t="s">
        <v>2</v>
      </c>
      <c r="B3" s="10"/>
      <c r="C3" s="11"/>
      <c r="D3" s="11">
        <v>1</v>
      </c>
      <c r="E3" s="11">
        <v>13</v>
      </c>
      <c r="F3" s="11">
        <v>4</v>
      </c>
      <c r="G3" s="11"/>
      <c r="H3" s="12">
        <f t="shared" ref="H3:H17" si="0">G3+F3+E3+D3+C3+B3</f>
        <v>18</v>
      </c>
    </row>
    <row r="4" spans="1:8" x14ac:dyDescent="0.3">
      <c r="A4" s="2" t="s">
        <v>3</v>
      </c>
      <c r="B4" s="10">
        <v>8</v>
      </c>
      <c r="C4" s="11">
        <v>4</v>
      </c>
      <c r="D4" s="11">
        <v>21</v>
      </c>
      <c r="E4" s="11"/>
      <c r="F4" s="11">
        <v>19</v>
      </c>
      <c r="G4" s="11"/>
      <c r="H4" s="12">
        <f t="shared" si="0"/>
        <v>52</v>
      </c>
    </row>
    <row r="5" spans="1:8" x14ac:dyDescent="0.3">
      <c r="A5" s="2" t="s">
        <v>21</v>
      </c>
      <c r="B5" s="10">
        <v>64</v>
      </c>
      <c r="C5" s="11">
        <v>95</v>
      </c>
      <c r="D5" s="11">
        <v>319</v>
      </c>
      <c r="E5" s="11">
        <v>129</v>
      </c>
      <c r="F5" s="11">
        <v>18</v>
      </c>
      <c r="G5" s="11"/>
      <c r="H5" s="12">
        <f t="shared" si="0"/>
        <v>625</v>
      </c>
    </row>
    <row r="6" spans="1:8" x14ac:dyDescent="0.3">
      <c r="A6" s="2" t="s">
        <v>4</v>
      </c>
      <c r="B6" s="10"/>
      <c r="C6" s="11">
        <v>1</v>
      </c>
      <c r="D6" s="11">
        <v>9</v>
      </c>
      <c r="E6" s="11">
        <v>15</v>
      </c>
      <c r="F6" s="11">
        <v>8</v>
      </c>
      <c r="G6" s="11">
        <v>2</v>
      </c>
      <c r="H6" s="12">
        <f t="shared" si="0"/>
        <v>35</v>
      </c>
    </row>
    <row r="7" spans="1:8" x14ac:dyDescent="0.3">
      <c r="A7" s="2" t="s">
        <v>5</v>
      </c>
      <c r="B7" s="10"/>
      <c r="C7" s="11"/>
      <c r="D7" s="11">
        <v>2</v>
      </c>
      <c r="E7" s="11">
        <v>2</v>
      </c>
      <c r="F7" s="11"/>
      <c r="G7" s="11"/>
      <c r="H7" s="12">
        <f t="shared" si="0"/>
        <v>4</v>
      </c>
    </row>
    <row r="8" spans="1:8" x14ac:dyDescent="0.3">
      <c r="A8" s="2" t="s">
        <v>6</v>
      </c>
      <c r="B8" s="10"/>
      <c r="C8" s="11"/>
      <c r="D8" s="11"/>
      <c r="E8" s="11">
        <v>1</v>
      </c>
      <c r="F8" s="11"/>
      <c r="G8" s="11"/>
      <c r="H8" s="12">
        <f t="shared" si="0"/>
        <v>1</v>
      </c>
    </row>
    <row r="9" spans="1:8" x14ac:dyDescent="0.3">
      <c r="A9" s="2" t="s">
        <v>22</v>
      </c>
      <c r="B9" s="10">
        <v>15</v>
      </c>
      <c r="C9" s="11">
        <v>41</v>
      </c>
      <c r="D9" s="11">
        <v>264</v>
      </c>
      <c r="E9" s="11">
        <v>63</v>
      </c>
      <c r="F9" s="11">
        <v>18</v>
      </c>
      <c r="G9" s="11"/>
      <c r="H9" s="12">
        <f t="shared" si="0"/>
        <v>401</v>
      </c>
    </row>
    <row r="10" spans="1:8" x14ac:dyDescent="0.3">
      <c r="A10" s="2" t="s">
        <v>7</v>
      </c>
      <c r="B10" s="10"/>
      <c r="C10" s="11"/>
      <c r="D10" s="11">
        <v>2</v>
      </c>
      <c r="E10" s="11"/>
      <c r="F10" s="11"/>
      <c r="G10" s="11"/>
      <c r="H10" s="12">
        <f t="shared" si="0"/>
        <v>2</v>
      </c>
    </row>
    <row r="11" spans="1:8" x14ac:dyDescent="0.3">
      <c r="A11" s="2" t="s">
        <v>8</v>
      </c>
      <c r="B11" s="10"/>
      <c r="C11" s="11">
        <v>1</v>
      </c>
      <c r="D11" s="11">
        <v>3</v>
      </c>
      <c r="E11" s="11">
        <v>1</v>
      </c>
      <c r="F11" s="11"/>
      <c r="G11" s="11"/>
      <c r="H11" s="12">
        <f t="shared" si="0"/>
        <v>5</v>
      </c>
    </row>
    <row r="12" spans="1:8" x14ac:dyDescent="0.3">
      <c r="A12" s="2" t="s">
        <v>9</v>
      </c>
      <c r="B12" s="10">
        <v>1</v>
      </c>
      <c r="C12" s="11">
        <v>1</v>
      </c>
      <c r="D12" s="11">
        <v>9</v>
      </c>
      <c r="E12" s="11">
        <v>2</v>
      </c>
      <c r="F12" s="11">
        <v>4</v>
      </c>
      <c r="G12" s="11"/>
      <c r="H12" s="12">
        <f t="shared" si="0"/>
        <v>17</v>
      </c>
    </row>
    <row r="13" spans="1:8" x14ac:dyDescent="0.3">
      <c r="A13" s="2" t="s">
        <v>10</v>
      </c>
      <c r="B13" s="10"/>
      <c r="C13" s="11"/>
      <c r="D13" s="11"/>
      <c r="E13" s="11"/>
      <c r="F13" s="11">
        <v>2</v>
      </c>
      <c r="G13" s="11"/>
      <c r="H13" s="12">
        <f t="shared" si="0"/>
        <v>2</v>
      </c>
    </row>
    <row r="14" spans="1:8" x14ac:dyDescent="0.3">
      <c r="A14" s="2" t="s">
        <v>11</v>
      </c>
      <c r="B14" s="10"/>
      <c r="C14" s="11"/>
      <c r="D14" s="11"/>
      <c r="E14" s="11">
        <v>14</v>
      </c>
      <c r="F14" s="11">
        <v>3</v>
      </c>
      <c r="G14" s="11"/>
      <c r="H14" s="12">
        <f t="shared" si="0"/>
        <v>17</v>
      </c>
    </row>
    <row r="15" spans="1:8" x14ac:dyDescent="0.3">
      <c r="A15" s="2" t="s">
        <v>12</v>
      </c>
      <c r="B15" s="10"/>
      <c r="C15" s="11"/>
      <c r="D15" s="11"/>
      <c r="E15" s="11"/>
      <c r="F15" s="11">
        <v>5</v>
      </c>
      <c r="G15" s="11"/>
      <c r="H15" s="12">
        <f t="shared" si="0"/>
        <v>5</v>
      </c>
    </row>
    <row r="16" spans="1:8" x14ac:dyDescent="0.3">
      <c r="A16" s="2" t="s">
        <v>13</v>
      </c>
      <c r="B16" s="10"/>
      <c r="C16" s="11"/>
      <c r="D16" s="11"/>
      <c r="E16" s="11"/>
      <c r="F16" s="11"/>
      <c r="G16" s="11">
        <v>1</v>
      </c>
      <c r="H16" s="12">
        <f t="shared" si="0"/>
        <v>1</v>
      </c>
    </row>
    <row r="17" spans="1:8" ht="15" thickBot="1" x14ac:dyDescent="0.35">
      <c r="A17" s="19" t="s">
        <v>14</v>
      </c>
      <c r="B17" s="26"/>
      <c r="C17" s="27"/>
      <c r="D17" s="27"/>
      <c r="E17" s="27">
        <v>2</v>
      </c>
      <c r="F17" s="27"/>
      <c r="G17" s="27"/>
      <c r="H17" s="28">
        <f t="shared" si="0"/>
        <v>2</v>
      </c>
    </row>
    <row r="18" spans="1:8" ht="15" thickBot="1" x14ac:dyDescent="0.35">
      <c r="A18" s="32" t="s">
        <v>0</v>
      </c>
      <c r="B18" s="29">
        <f>SUM(B2:B17)</f>
        <v>92</v>
      </c>
      <c r="C18" s="30">
        <f t="shared" ref="C18:F18" si="1">SUM(C2:C17)</f>
        <v>143</v>
      </c>
      <c r="D18" s="30">
        <f t="shared" si="1"/>
        <v>634</v>
      </c>
      <c r="E18" s="30">
        <f t="shared" si="1"/>
        <v>245</v>
      </c>
      <c r="F18" s="30">
        <f t="shared" si="1"/>
        <v>82</v>
      </c>
      <c r="G18" s="30">
        <f>SUM(G2:G17)</f>
        <v>3</v>
      </c>
      <c r="H18" s="31">
        <f>G18+F18+E18+D18+C18+B18</f>
        <v>1199</v>
      </c>
    </row>
    <row r="19" spans="1:8" ht="15" thickBot="1" x14ac:dyDescent="0.35"/>
    <row r="20" spans="1:8" ht="15" thickBot="1" x14ac:dyDescent="0.35">
      <c r="A20" s="3" t="s">
        <v>23</v>
      </c>
      <c r="B20" s="4" t="s">
        <v>15</v>
      </c>
      <c r="C20" s="5" t="s">
        <v>16</v>
      </c>
      <c r="D20" s="5" t="s">
        <v>17</v>
      </c>
      <c r="E20" s="5" t="s">
        <v>18</v>
      </c>
      <c r="F20" s="5" t="s">
        <v>19</v>
      </c>
      <c r="G20" s="5" t="s">
        <v>20</v>
      </c>
      <c r="H20" s="6" t="s">
        <v>24</v>
      </c>
    </row>
    <row r="21" spans="1:8" x14ac:dyDescent="0.3">
      <c r="A21" s="1" t="s">
        <v>1</v>
      </c>
      <c r="B21" s="14">
        <v>4.3478260869565215</v>
      </c>
      <c r="C21" s="15">
        <v>0</v>
      </c>
      <c r="D21" s="15">
        <v>0.63091482649842268</v>
      </c>
      <c r="E21" s="15">
        <v>1.2244897959183674</v>
      </c>
      <c r="F21" s="15">
        <v>1.2195121951219512</v>
      </c>
      <c r="G21" s="15">
        <v>0</v>
      </c>
      <c r="H21" s="33">
        <v>1.0008340283569641</v>
      </c>
    </row>
    <row r="22" spans="1:8" x14ac:dyDescent="0.3">
      <c r="A22" s="2" t="s">
        <v>2</v>
      </c>
      <c r="B22" s="16">
        <v>0</v>
      </c>
      <c r="C22" s="17">
        <v>0</v>
      </c>
      <c r="D22" s="17">
        <v>0.15772870662460567</v>
      </c>
      <c r="E22" s="17">
        <v>5.3061224489795915</v>
      </c>
      <c r="F22" s="17">
        <v>4.8780487804878048</v>
      </c>
      <c r="G22" s="17">
        <v>0</v>
      </c>
      <c r="H22" s="18">
        <v>1.5012510425354462</v>
      </c>
    </row>
    <row r="23" spans="1:8" x14ac:dyDescent="0.3">
      <c r="A23" s="2" t="s">
        <v>3</v>
      </c>
      <c r="B23" s="16">
        <v>8.695652173913043</v>
      </c>
      <c r="C23" s="17">
        <v>2.7972027972027971</v>
      </c>
      <c r="D23" s="17">
        <v>3.3123028391167195</v>
      </c>
      <c r="E23" s="17">
        <v>0</v>
      </c>
      <c r="F23" s="17">
        <v>23.170731707317074</v>
      </c>
      <c r="G23" s="17">
        <v>0</v>
      </c>
      <c r="H23" s="18">
        <v>4.3369474562135117</v>
      </c>
    </row>
    <row r="24" spans="1:8" x14ac:dyDescent="0.3">
      <c r="A24" s="2" t="s">
        <v>21</v>
      </c>
      <c r="B24" s="16">
        <v>69.565217391304344</v>
      </c>
      <c r="C24" s="17">
        <v>66.43356643356644</v>
      </c>
      <c r="D24" s="17">
        <v>50.315457413249206</v>
      </c>
      <c r="E24" s="17">
        <v>52.653061224489797</v>
      </c>
      <c r="F24" s="34">
        <v>21.951219512195124</v>
      </c>
      <c r="G24" s="17">
        <v>0</v>
      </c>
      <c r="H24" s="18">
        <v>52.126772310258552</v>
      </c>
    </row>
    <row r="25" spans="1:8" x14ac:dyDescent="0.3">
      <c r="A25" s="2" t="s">
        <v>4</v>
      </c>
      <c r="B25" s="16">
        <v>0</v>
      </c>
      <c r="C25" s="17">
        <v>0.69930069930069927</v>
      </c>
      <c r="D25" s="17">
        <v>1.4195583596214512</v>
      </c>
      <c r="E25" s="17">
        <v>6.1224489795918364</v>
      </c>
      <c r="F25" s="17">
        <v>9.7560975609756095</v>
      </c>
      <c r="G25" s="17">
        <v>66.666666666666657</v>
      </c>
      <c r="H25" s="18">
        <v>2.9190992493744785</v>
      </c>
    </row>
    <row r="26" spans="1:8" x14ac:dyDescent="0.3">
      <c r="A26" s="2" t="s">
        <v>5</v>
      </c>
      <c r="B26" s="16">
        <v>0</v>
      </c>
      <c r="C26" s="17">
        <v>0</v>
      </c>
      <c r="D26" s="17">
        <v>0.31545741324921134</v>
      </c>
      <c r="E26" s="17">
        <v>0.81632653061224492</v>
      </c>
      <c r="F26" s="17">
        <v>0</v>
      </c>
      <c r="G26" s="17">
        <v>0</v>
      </c>
      <c r="H26" s="18">
        <v>0.33361134278565469</v>
      </c>
    </row>
    <row r="27" spans="1:8" x14ac:dyDescent="0.3">
      <c r="A27" s="2" t="s">
        <v>6</v>
      </c>
      <c r="B27" s="16">
        <v>0</v>
      </c>
      <c r="C27" s="17">
        <v>0</v>
      </c>
      <c r="D27" s="17">
        <v>0</v>
      </c>
      <c r="E27" s="17">
        <v>0.40816326530612246</v>
      </c>
      <c r="F27" s="17">
        <v>0</v>
      </c>
      <c r="G27" s="17">
        <v>0</v>
      </c>
      <c r="H27" s="18">
        <v>8.3402835696413671E-2</v>
      </c>
    </row>
    <row r="28" spans="1:8" x14ac:dyDescent="0.3">
      <c r="A28" s="2" t="s">
        <v>22</v>
      </c>
      <c r="B28" s="16">
        <v>16.304347826086957</v>
      </c>
      <c r="C28" s="17">
        <v>28.671328671328673</v>
      </c>
      <c r="D28" s="17">
        <v>41.640378548895903</v>
      </c>
      <c r="E28" s="17">
        <v>25.714285714285712</v>
      </c>
      <c r="F28" s="34">
        <v>21.951219512195124</v>
      </c>
      <c r="G28" s="17">
        <v>0</v>
      </c>
      <c r="H28" s="18">
        <v>33.444537114261884</v>
      </c>
    </row>
    <row r="29" spans="1:8" x14ac:dyDescent="0.3">
      <c r="A29" s="2" t="s">
        <v>7</v>
      </c>
      <c r="B29" s="16">
        <v>0</v>
      </c>
      <c r="C29" s="17">
        <v>0</v>
      </c>
      <c r="D29" s="17">
        <v>0.31545741324921134</v>
      </c>
      <c r="E29" s="17">
        <v>0</v>
      </c>
      <c r="F29" s="17">
        <v>0</v>
      </c>
      <c r="G29" s="17">
        <v>0</v>
      </c>
      <c r="H29" s="18">
        <v>0.16680567139282734</v>
      </c>
    </row>
    <row r="30" spans="1:8" x14ac:dyDescent="0.3">
      <c r="A30" s="2" t="s">
        <v>8</v>
      </c>
      <c r="B30" s="16">
        <v>0</v>
      </c>
      <c r="C30" s="17">
        <v>0.69930069930069927</v>
      </c>
      <c r="D30" s="17">
        <v>0.47318611987381703</v>
      </c>
      <c r="E30" s="17">
        <v>0.40816326530612246</v>
      </c>
      <c r="F30" s="17">
        <v>0</v>
      </c>
      <c r="G30" s="17">
        <v>0</v>
      </c>
      <c r="H30" s="18">
        <v>0.4170141784820684</v>
      </c>
    </row>
    <row r="31" spans="1:8" x14ac:dyDescent="0.3">
      <c r="A31" s="2" t="s">
        <v>9</v>
      </c>
      <c r="B31" s="16">
        <v>1.0869565217391304</v>
      </c>
      <c r="C31" s="17">
        <v>0.69930069930069927</v>
      </c>
      <c r="D31" s="17">
        <v>1.4195583596214512</v>
      </c>
      <c r="E31" s="17">
        <v>0.81632653061224492</v>
      </c>
      <c r="F31" s="17">
        <v>4.8780487804878048</v>
      </c>
      <c r="G31" s="17">
        <v>0</v>
      </c>
      <c r="H31" s="18">
        <v>1.4178482068390326</v>
      </c>
    </row>
    <row r="32" spans="1:8" x14ac:dyDescent="0.3">
      <c r="A32" s="2" t="s">
        <v>10</v>
      </c>
      <c r="B32" s="16">
        <v>0</v>
      </c>
      <c r="C32" s="17">
        <v>0</v>
      </c>
      <c r="D32" s="17">
        <v>0</v>
      </c>
      <c r="E32" s="17">
        <v>0</v>
      </c>
      <c r="F32" s="17">
        <v>2.4390243902439024</v>
      </c>
      <c r="G32" s="17">
        <v>0</v>
      </c>
      <c r="H32" s="18">
        <v>0.16680567139282734</v>
      </c>
    </row>
    <row r="33" spans="1:10" x14ac:dyDescent="0.3">
      <c r="A33" s="2" t="s">
        <v>11</v>
      </c>
      <c r="B33" s="16">
        <v>0</v>
      </c>
      <c r="C33" s="17">
        <v>0</v>
      </c>
      <c r="D33" s="17">
        <v>0</v>
      </c>
      <c r="E33" s="17">
        <v>5.7142857142857144</v>
      </c>
      <c r="F33" s="17">
        <v>3.6585365853658534</v>
      </c>
      <c r="G33" s="17">
        <v>0</v>
      </c>
      <c r="H33" s="18">
        <v>1.4178482068390326</v>
      </c>
    </row>
    <row r="34" spans="1:10" x14ac:dyDescent="0.3">
      <c r="A34" s="2" t="s">
        <v>12</v>
      </c>
      <c r="B34" s="16">
        <v>0</v>
      </c>
      <c r="C34" s="17">
        <v>0</v>
      </c>
      <c r="D34" s="17">
        <v>0</v>
      </c>
      <c r="E34" s="17">
        <v>0</v>
      </c>
      <c r="F34" s="17">
        <v>6.0975609756097562</v>
      </c>
      <c r="G34" s="17">
        <v>0</v>
      </c>
      <c r="H34" s="18">
        <v>0.4170141784820684</v>
      </c>
    </row>
    <row r="35" spans="1:10" x14ac:dyDescent="0.3">
      <c r="A35" s="2" t="s">
        <v>13</v>
      </c>
      <c r="B35" s="16">
        <v>0</v>
      </c>
      <c r="C35" s="17">
        <v>0</v>
      </c>
      <c r="D35" s="17">
        <v>0</v>
      </c>
      <c r="E35" s="17">
        <v>0</v>
      </c>
      <c r="F35" s="17">
        <v>0</v>
      </c>
      <c r="G35" s="17">
        <v>33.333333333333329</v>
      </c>
      <c r="H35" s="18">
        <v>8.3402835696413671E-2</v>
      </c>
    </row>
    <row r="36" spans="1:10" ht="15" thickBot="1" x14ac:dyDescent="0.35">
      <c r="A36" s="19" t="s">
        <v>14</v>
      </c>
      <c r="B36" s="20">
        <v>0</v>
      </c>
      <c r="C36" s="21">
        <v>0</v>
      </c>
      <c r="D36" s="21">
        <v>0</v>
      </c>
      <c r="E36" s="21">
        <v>0.81632653061224492</v>
      </c>
      <c r="F36" s="21">
        <v>0</v>
      </c>
      <c r="G36" s="21">
        <v>0</v>
      </c>
      <c r="H36" s="22">
        <v>0.16680567139282734</v>
      </c>
    </row>
    <row r="37" spans="1:10" ht="15" thickBot="1" x14ac:dyDescent="0.35">
      <c r="A37" s="32" t="s">
        <v>24</v>
      </c>
      <c r="B37" s="23">
        <v>100</v>
      </c>
      <c r="C37" s="24">
        <v>100</v>
      </c>
      <c r="D37" s="24">
        <v>99.999999999999986</v>
      </c>
      <c r="E37" s="24">
        <v>100</v>
      </c>
      <c r="F37" s="24">
        <v>100</v>
      </c>
      <c r="G37" s="24">
        <v>100</v>
      </c>
      <c r="H37" s="25">
        <v>99.999999999999986</v>
      </c>
      <c r="J37" s="3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INRAP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Franck Thiériot</dc:creator>
  <cp:lastModifiedBy>Administrateur</cp:lastModifiedBy>
  <dcterms:created xsi:type="dcterms:W3CDTF">2019-11-25T19:16:29Z</dcterms:created>
  <dcterms:modified xsi:type="dcterms:W3CDTF">2024-05-23T20:46:00Z</dcterms:modified>
</cp:coreProperties>
</file>